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nv cterzi 2019" sheetId="1" r:id="rId4"/>
  </sheets>
</workbook>
</file>

<file path=xl/sharedStrings.xml><?xml version="1.0" encoding="utf-8"?>
<sst xmlns="http://schemas.openxmlformats.org/spreadsheetml/2006/main" uniqueCount="50">
  <si>
    <t>ID</t>
  </si>
  <si>
    <t>ANNO</t>
  </si>
  <si>
    <t>DIPARTIM</t>
  </si>
  <si>
    <t>COMMITTENTE</t>
  </si>
  <si>
    <t>OGGETTO CONVENZIONE</t>
  </si>
  <si>
    <t>TIPOLOGIA</t>
  </si>
  <si>
    <t>DATA</t>
  </si>
  <si>
    <t>DURATA</t>
  </si>
  <si>
    <t>N. DOCENTI INTERNI COINVOLTI</t>
  </si>
  <si>
    <t>N. COLLAB ESTERNI COINVOLTI</t>
  </si>
  <si>
    <t>IMPORTO IVA ESCLUSA</t>
  </si>
  <si>
    <t>Economia</t>
  </si>
  <si>
    <t>IFEL Campania</t>
  </si>
  <si>
    <t>Convenzione c/terzi per la realizzazione della ricerca sul tema "Analisi e valutazione economico-finanziaria degli investimenti pubblici negli Enti locali" - Prof. N. MOSCARIELLO</t>
  </si>
  <si>
    <t>Convenzione c/terzi</t>
  </si>
  <si>
    <t>03.01.2019</t>
  </si>
  <si>
    <t>12 mesi</t>
  </si>
  <si>
    <t>Fondazione CRUI</t>
  </si>
  <si>
    <t>Progetto "Sviluppo e cambiamento organizzativo delle Sezioni, Servizi di cancelleria e altre strutture della Suprema Corte di Cassazione" - Prof. M. MARTINEZ</t>
  </si>
  <si>
    <t>Contributo alla ricerca</t>
  </si>
  <si>
    <t>26.09.2019</t>
  </si>
  <si>
    <t>Gauss Jordan Srls - CARDITO (NA)</t>
  </si>
  <si>
    <t>Utilizzo temporaneo di aule e spazi del Dipartimento per corso di formazione esterno (SAP)</t>
  </si>
  <si>
    <t>Utilizzo aule e spazi</t>
  </si>
  <si>
    <t>07.01.2019</t>
  </si>
  <si>
    <t>2 mesi</t>
  </si>
  <si>
    <t>01.03.2018</t>
  </si>
  <si>
    <t>04.06.2018</t>
  </si>
  <si>
    <t>14.10.2018</t>
  </si>
  <si>
    <t>Istituto Armando Curcio - ROMA</t>
  </si>
  <si>
    <t>Utilizzo temporaneo di aule e spazi del Dipartimento per corso di formazione esterno (BUSINESS ENGLISH e CERT CAMBRIDGE)</t>
  </si>
  <si>
    <t>08.06.2018</t>
  </si>
  <si>
    <t>T OT A L E</t>
  </si>
  <si>
    <t>POR FSE Campania Asse IV</t>
  </si>
  <si>
    <t>Progetto “Ricerca sulle aree di crisi, ZES e piano del lavoro in Campania” - Prof. MACCHIONI</t>
  </si>
  <si>
    <t>Progetto Regione Campania</t>
  </si>
  <si>
    <t>31.01.2018</t>
  </si>
  <si>
    <t>24 mesi</t>
  </si>
  <si>
    <t>Progetto incardinato in Ateneo - Quota residua del assegnata al Dipartim.</t>
  </si>
  <si>
    <t>Progetto “Le politiche per la competitività dei sistemi produttivi campani: mappatura delle reti ed analisi degli strumenti al fine di rafforzare l’azione amministrativa" - Prof. SORRENTINO</t>
  </si>
  <si>
    <t>31.03.2018</t>
  </si>
  <si>
    <t>Progetto “Progettazione Automatizzata" - Prof. TIBERII</t>
  </si>
  <si>
    <t>30.12.2017</t>
  </si>
  <si>
    <t>TOTALE compresi i progetti Regione Campania</t>
  </si>
  <si>
    <t>MIUR - UNIVERSITA' DI UDINE (Capofila)</t>
  </si>
  <si>
    <t>Progetto" POT PAEC Piano di orientamento e tutorato per l’area economica"</t>
  </si>
  <si>
    <t>Progetto MIUR</t>
  </si>
  <si>
    <t>30.09.2019</t>
  </si>
  <si>
    <t>4 mesi</t>
  </si>
  <si>
    <t>TOTALE compreso il progetto POT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</si>
</sst>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.00&quot; &quot;;&quot;-&quot;* #,##0.00&quot; &quot;;&quot; &quot;* &quot;-&quot;??&quot; &quot;"/>
    <numFmt numFmtId="60" formatCode="&quot;€ &quot;#,##0.00"/>
  </numFmts>
  <fonts count="6">
    <font>
      <sz val="11"/>
      <color indexed="8"/>
      <name val="Arial"/>
    </font>
    <font>
      <sz val="12"/>
      <color indexed="8"/>
      <name val="Helvetica Neue"/>
    </font>
    <font>
      <sz val="14"/>
      <color indexed="8"/>
      <name val="Arial"/>
    </font>
    <font>
      <sz val="12"/>
      <color indexed="8"/>
      <name val="Arial"/>
    </font>
    <font>
      <b val="1"/>
      <sz val="11"/>
      <color indexed="8"/>
      <name val="Arial"/>
    </font>
    <font>
      <b val="1"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fillId="3" borderId="2" applyNumberFormat="0" applyFont="1" applyFill="1" applyBorder="1" applyAlignment="1" applyProtection="0">
      <alignment vertical="center" wrapText="1"/>
    </xf>
    <xf numFmtId="0" fontId="0" fillId="3" borderId="3" applyNumberFormat="0" applyFont="1" applyFill="1" applyBorder="1" applyAlignment="1" applyProtection="0">
      <alignment vertical="center" wrapText="1"/>
    </xf>
    <xf numFmtId="0" fontId="0" fillId="3" borderId="1" applyNumberFormat="1" applyFont="1" applyFill="1" applyBorder="1" applyAlignment="1" applyProtection="0">
      <alignment vertical="center" wrapText="1"/>
    </xf>
    <xf numFmtId="0" fontId="0" fillId="3" borderId="1" applyNumberFormat="1" applyFont="1" applyFill="1" applyBorder="1" applyAlignment="1" applyProtection="0">
      <alignment horizontal="left" vertical="center" wrapText="1"/>
    </xf>
    <xf numFmtId="49" fontId="0" fillId="3" borderId="1" applyNumberFormat="1" applyFont="1" applyFill="1" applyBorder="1" applyAlignment="1" applyProtection="0">
      <alignment vertical="center" wrapText="1"/>
    </xf>
    <xf numFmtId="59" fontId="0" fillId="3" borderId="1" applyNumberFormat="1" applyFont="1" applyFill="1" applyBorder="1" applyAlignment="1" applyProtection="0">
      <alignment vertical="center" wrapText="1"/>
    </xf>
    <xf numFmtId="0" fontId="0" fillId="3" borderId="4" applyNumberFormat="0" applyFont="1" applyFill="1" applyBorder="1" applyAlignment="1" applyProtection="0">
      <alignment vertical="center" wrapText="1"/>
    </xf>
    <xf numFmtId="49" fontId="0" fillId="3" borderId="1" applyNumberFormat="1" applyFont="1" applyFill="1" applyBorder="1" applyAlignment="1" applyProtection="0">
      <alignment horizontal="center" vertical="center" wrapText="1"/>
    </xf>
    <xf numFmtId="0" fontId="0" fillId="3" borderId="1" applyNumberFormat="0" applyFont="1" applyFill="1" applyBorder="1" applyAlignment="1" applyProtection="0">
      <alignment vertical="center" wrapText="1"/>
    </xf>
    <xf numFmtId="0" fontId="0" fillId="3" borderId="5" applyNumberFormat="0" applyFont="1" applyFill="1" applyBorder="1" applyAlignment="1" applyProtection="0">
      <alignment vertical="center" wrapText="1"/>
    </xf>
    <xf numFmtId="0" fontId="0" fillId="3" borderId="6" applyNumberFormat="0" applyFont="1" applyFill="1" applyBorder="1" applyAlignment="1" applyProtection="0">
      <alignment vertical="center" wrapText="1"/>
    </xf>
    <xf numFmtId="0" fontId="0" fillId="3" borderId="7" applyNumberFormat="0" applyFont="1" applyFill="1" applyBorder="1" applyAlignment="1" applyProtection="0">
      <alignment vertical="center" wrapText="1"/>
    </xf>
    <xf numFmtId="49" fontId="4" fillId="3" borderId="1" applyNumberFormat="1" applyFont="1" applyFill="1" applyBorder="1" applyAlignment="1" applyProtection="0">
      <alignment vertical="center" wrapText="1"/>
    </xf>
    <xf numFmtId="59" fontId="5" fillId="3" borderId="7" applyNumberFormat="1" applyFont="1" applyFill="1" applyBorder="1" applyAlignment="1" applyProtection="0">
      <alignment vertical="center" wrapText="1"/>
    </xf>
    <xf numFmtId="0" fontId="0" fillId="3" borderId="1" applyNumberFormat="0" applyFont="1" applyFill="1" applyBorder="1" applyAlignment="1" applyProtection="0">
      <alignment horizontal="left" vertical="center" wrapText="1"/>
    </xf>
    <xf numFmtId="59" fontId="3" fillId="3" borderId="1" applyNumberFormat="1" applyFont="1" applyFill="1" applyBorder="1" applyAlignment="1" applyProtection="0">
      <alignment horizontal="center" vertical="center" wrapText="1"/>
    </xf>
    <xf numFmtId="0" fontId="0" fillId="3" borderId="8" applyNumberFormat="0" applyFont="1" applyFill="1" applyBorder="1" applyAlignment="1" applyProtection="0">
      <alignment vertical="center" wrapText="1"/>
    </xf>
    <xf numFmtId="49" fontId="0" fillId="3" borderId="2" applyNumberFormat="1" applyFont="1" applyFill="1" applyBorder="1" applyAlignment="1" applyProtection="0">
      <alignment vertical="center" wrapText="1"/>
    </xf>
    <xf numFmtId="60" fontId="0" fillId="3" borderId="1" applyNumberFormat="1" applyFont="1" applyFill="1" applyBorder="1" applyAlignment="1" applyProtection="0">
      <alignment vertical="center" wrapText="1"/>
    </xf>
    <xf numFmtId="60" fontId="5" fillId="3" borderId="1" applyNumberFormat="1" applyFont="1" applyFill="1" applyBorder="1" applyAlignment="1" applyProtection="0">
      <alignment vertical="center" wrapText="1"/>
    </xf>
    <xf numFmtId="0" fontId="0" fillId="3" borderId="9" applyNumberFormat="0" applyFont="1" applyFill="1" applyBorder="1" applyAlignment="1" applyProtection="0">
      <alignment vertical="center" wrapText="1"/>
    </xf>
    <xf numFmtId="49" fontId="4" fillId="3" borderId="9" applyNumberFormat="1" applyFont="1" applyFill="1" applyBorder="1" applyAlignment="1" applyProtection="0">
      <alignment vertical="center" wrapText="1"/>
    </xf>
    <xf numFmtId="60" fontId="5" fillId="3" borderId="9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5deb5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U17"/>
  <sheetViews>
    <sheetView workbookViewId="0" showGridLines="0" defaultGridColor="1"/>
  </sheetViews>
  <sheetFormatPr defaultColWidth="8.83333" defaultRowHeight="15" customHeight="1" outlineLevelRow="0" outlineLevelCol="0"/>
  <cols>
    <col min="1" max="1" width="4.17188" style="1" customWidth="1"/>
    <col min="2" max="2" width="7.67188" style="1" customWidth="1"/>
    <col min="3" max="3" width="10.8516" style="1" customWidth="1"/>
    <col min="4" max="4" width="33" style="1" customWidth="1"/>
    <col min="5" max="5" width="54.5" style="1" customWidth="1"/>
    <col min="6" max="6" width="16.8516" style="1" customWidth="1"/>
    <col min="7" max="7" width="12.6719" style="1" customWidth="1"/>
    <col min="8" max="8" width="8.85156" style="1" customWidth="1"/>
    <col min="9" max="10" width="11" style="1" customWidth="1"/>
    <col min="11" max="11" width="16.8516" style="1" customWidth="1"/>
    <col min="12" max="12" width="29.3516" style="1" customWidth="1"/>
    <col min="13" max="255" width="8.85156" style="1" customWidth="1"/>
  </cols>
  <sheetData>
    <row r="1" ht="76.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3">
        <v>10</v>
      </c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ht="51.75" customHeight="1">
      <c r="A2" s="6">
        <v>1</v>
      </c>
      <c r="B2" s="7">
        <v>2019</v>
      </c>
      <c r="C2" t="s" s="8">
        <v>11</v>
      </c>
      <c r="D2" t="s" s="8">
        <v>12</v>
      </c>
      <c r="E2" t="s" s="8">
        <v>13</v>
      </c>
      <c r="F2" t="s" s="8">
        <v>14</v>
      </c>
      <c r="G2" t="s" s="8">
        <v>15</v>
      </c>
      <c r="H2" t="s" s="8">
        <v>16</v>
      </c>
      <c r="I2" s="6">
        <v>2</v>
      </c>
      <c r="J2" s="6">
        <v>0</v>
      </c>
      <c r="K2" s="9">
        <v>8000</v>
      </c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ht="51.75" customHeight="1">
      <c r="A3" s="6">
        <v>2</v>
      </c>
      <c r="B3" s="7">
        <v>2019</v>
      </c>
      <c r="C3" t="s" s="8">
        <v>11</v>
      </c>
      <c r="D3" t="s" s="8">
        <v>17</v>
      </c>
      <c r="E3" t="s" s="8">
        <v>18</v>
      </c>
      <c r="F3" t="s" s="8">
        <v>19</v>
      </c>
      <c r="G3" t="s" s="8">
        <v>20</v>
      </c>
      <c r="H3" t="s" s="8">
        <v>16</v>
      </c>
      <c r="I3" s="6">
        <v>2</v>
      </c>
      <c r="J3" s="6">
        <v>1</v>
      </c>
      <c r="K3" s="9">
        <v>124000</v>
      </c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51.75" customHeight="1">
      <c r="A4" s="6">
        <v>3</v>
      </c>
      <c r="B4" s="7">
        <v>2019</v>
      </c>
      <c r="C4" t="s" s="8">
        <v>11</v>
      </c>
      <c r="D4" t="s" s="8">
        <v>21</v>
      </c>
      <c r="E4" t="s" s="8">
        <v>22</v>
      </c>
      <c r="F4" t="s" s="8">
        <v>23</v>
      </c>
      <c r="G4" t="s" s="8">
        <v>24</v>
      </c>
      <c r="H4" t="s" s="8">
        <v>25</v>
      </c>
      <c r="I4" s="6">
        <v>0</v>
      </c>
      <c r="J4" s="6">
        <v>0</v>
      </c>
      <c r="K4" s="9">
        <v>1467</v>
      </c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ht="51.75" customHeight="1">
      <c r="A5" s="6">
        <v>4</v>
      </c>
      <c r="B5" s="7">
        <v>2019</v>
      </c>
      <c r="C5" t="s" s="8">
        <v>11</v>
      </c>
      <c r="D5" t="s" s="8">
        <v>21</v>
      </c>
      <c r="E5" t="s" s="8">
        <v>22</v>
      </c>
      <c r="F5" t="s" s="8">
        <v>23</v>
      </c>
      <c r="G5" t="s" s="8">
        <v>26</v>
      </c>
      <c r="H5" t="s" s="8">
        <v>25</v>
      </c>
      <c r="I5" s="6">
        <v>0</v>
      </c>
      <c r="J5" s="6">
        <v>0</v>
      </c>
      <c r="K5" s="9">
        <v>1467</v>
      </c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ht="51.75" customHeight="1">
      <c r="A6" s="6">
        <v>5</v>
      </c>
      <c r="B6" s="7">
        <v>2019</v>
      </c>
      <c r="C6" t="s" s="8">
        <v>11</v>
      </c>
      <c r="D6" t="s" s="8">
        <v>21</v>
      </c>
      <c r="E6" t="s" s="8">
        <v>22</v>
      </c>
      <c r="F6" t="s" s="8">
        <v>23</v>
      </c>
      <c r="G6" t="s" s="8">
        <v>27</v>
      </c>
      <c r="H6" t="s" s="8">
        <v>25</v>
      </c>
      <c r="I6" s="6">
        <v>0</v>
      </c>
      <c r="J6" s="6">
        <v>0</v>
      </c>
      <c r="K6" s="9">
        <v>1467</v>
      </c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ht="51.75" customHeight="1">
      <c r="A7" s="6">
        <v>6</v>
      </c>
      <c r="B7" s="7">
        <v>2019</v>
      </c>
      <c r="C7" t="s" s="8">
        <v>11</v>
      </c>
      <c r="D7" t="s" s="8">
        <v>21</v>
      </c>
      <c r="E7" t="s" s="8">
        <v>22</v>
      </c>
      <c r="F7" t="s" s="8">
        <v>23</v>
      </c>
      <c r="G7" t="s" s="8">
        <v>28</v>
      </c>
      <c r="H7" t="s" s="8">
        <v>25</v>
      </c>
      <c r="I7" s="6">
        <v>0</v>
      </c>
      <c r="J7" s="6">
        <v>0</v>
      </c>
      <c r="K7" s="9">
        <v>1467</v>
      </c>
      <c r="L7" s="10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ht="38.6" customHeight="1">
      <c r="A8" s="6">
        <v>7</v>
      </c>
      <c r="B8" s="7">
        <v>2019</v>
      </c>
      <c r="C8" t="s" s="8">
        <v>11</v>
      </c>
      <c r="D8" t="s" s="8">
        <v>29</v>
      </c>
      <c r="E8" t="s" s="8">
        <v>30</v>
      </c>
      <c r="F8" t="s" s="8">
        <v>23</v>
      </c>
      <c r="G8" t="s" s="8">
        <v>31</v>
      </c>
      <c r="H8" t="s" s="8">
        <v>25</v>
      </c>
      <c r="I8" s="6">
        <v>0</v>
      </c>
      <c r="J8" s="6">
        <v>0</v>
      </c>
      <c r="K8" s="9">
        <v>2445</v>
      </c>
      <c r="L8" s="11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ht="28.5" customHeight="1">
      <c r="A9" s="12"/>
      <c r="B9" s="13"/>
      <c r="C9" s="14"/>
      <c r="D9" s="15"/>
      <c r="E9" t="s" s="16">
        <v>32</v>
      </c>
      <c r="F9" s="13"/>
      <c r="G9" s="14"/>
      <c r="H9" s="14"/>
      <c r="I9" s="14"/>
      <c r="J9" s="14"/>
      <c r="K9" s="17">
        <f>SUM(K2:K8)</f>
        <v>140313</v>
      </c>
      <c r="L9" s="11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ht="16.6" customHeight="1">
      <c r="A10" s="12"/>
      <c r="B10" s="18"/>
      <c r="C10" s="8"/>
      <c r="D10" s="8"/>
      <c r="E10" s="8"/>
      <c r="F10" s="8"/>
      <c r="G10" s="8"/>
      <c r="H10" s="12"/>
      <c r="I10" s="12"/>
      <c r="J10" s="12"/>
      <c r="K10" s="19"/>
      <c r="L10" s="20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ht="38.6" customHeight="1">
      <c r="A11" s="12"/>
      <c r="B11" s="7">
        <v>2019</v>
      </c>
      <c r="C11" t="s" s="8">
        <v>11</v>
      </c>
      <c r="D11" t="s" s="8">
        <v>33</v>
      </c>
      <c r="E11" t="s" s="8">
        <v>34</v>
      </c>
      <c r="F11" t="s" s="8">
        <v>35</v>
      </c>
      <c r="G11" t="s" s="8">
        <v>36</v>
      </c>
      <c r="H11" t="s" s="8">
        <v>37</v>
      </c>
      <c r="I11" s="6">
        <v>4</v>
      </c>
      <c r="J11" s="6">
        <v>1</v>
      </c>
      <c r="K11" s="19">
        <v>16500</v>
      </c>
      <c r="L11" t="s" s="21">
        <v>38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ht="38.6" customHeight="1">
      <c r="A12" s="12"/>
      <c r="B12" s="7">
        <v>2019</v>
      </c>
      <c r="C12" t="s" s="8">
        <v>11</v>
      </c>
      <c r="D12" t="s" s="8">
        <v>33</v>
      </c>
      <c r="E12" t="s" s="8">
        <v>39</v>
      </c>
      <c r="F12" t="s" s="8">
        <v>35</v>
      </c>
      <c r="G12" t="s" s="8">
        <v>40</v>
      </c>
      <c r="H12" t="s" s="8">
        <v>37</v>
      </c>
      <c r="I12" s="6">
        <v>4</v>
      </c>
      <c r="J12" s="6">
        <v>1</v>
      </c>
      <c r="K12" s="22">
        <v>7363.83</v>
      </c>
      <c r="L12" t="s" s="21">
        <v>38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ht="38.6" customHeight="1">
      <c r="A13" s="12"/>
      <c r="B13" s="7">
        <v>2019</v>
      </c>
      <c r="C13" t="s" s="8">
        <v>11</v>
      </c>
      <c r="D13" t="s" s="8">
        <v>33</v>
      </c>
      <c r="E13" t="s" s="8">
        <v>41</v>
      </c>
      <c r="F13" t="s" s="8">
        <v>35</v>
      </c>
      <c r="G13" t="s" s="8">
        <v>42</v>
      </c>
      <c r="H13" t="s" s="8">
        <v>37</v>
      </c>
      <c r="I13" s="6">
        <v>2</v>
      </c>
      <c r="J13" s="6">
        <v>1</v>
      </c>
      <c r="K13" s="22">
        <v>2139.92</v>
      </c>
      <c r="L13" t="s" s="21">
        <v>38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ht="16.6" customHeight="1">
      <c r="A14" s="12"/>
      <c r="B14" s="18"/>
      <c r="C14" s="8"/>
      <c r="D14" s="12"/>
      <c r="E14" t="s" s="16">
        <v>43</v>
      </c>
      <c r="F14" s="8"/>
      <c r="G14" s="12"/>
      <c r="H14" s="12"/>
      <c r="I14" s="12"/>
      <c r="J14" s="12"/>
      <c r="K14" s="23">
        <f>(K11+K12+K13)+K9</f>
        <v>166316.75</v>
      </c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16.6" customHeight="1">
      <c r="A15" s="12"/>
      <c r="B15" s="18"/>
      <c r="C15" s="8"/>
      <c r="D15" s="12"/>
      <c r="E15" s="12"/>
      <c r="F15" s="8"/>
      <c r="G15" s="12"/>
      <c r="H15" s="12"/>
      <c r="I15" s="12"/>
      <c r="J15" s="12"/>
      <c r="K15" s="22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ht="26.6" customHeight="1">
      <c r="A16" s="12"/>
      <c r="B16" s="7">
        <v>2019</v>
      </c>
      <c r="C16" t="s" s="8">
        <v>11</v>
      </c>
      <c r="D16" t="s" s="8">
        <v>44</v>
      </c>
      <c r="E16" t="s" s="8">
        <v>45</v>
      </c>
      <c r="F16" t="s" s="8">
        <v>46</v>
      </c>
      <c r="G16" t="s" s="8">
        <v>47</v>
      </c>
      <c r="H16" t="s" s="8">
        <v>48</v>
      </c>
      <c r="I16" s="6">
        <v>2</v>
      </c>
      <c r="J16" s="6">
        <v>12</v>
      </c>
      <c r="K16" s="22">
        <v>45000</v>
      </c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ht="33.75" customHeight="1">
      <c r="A17" s="12"/>
      <c r="B17" s="20"/>
      <c r="C17" s="24"/>
      <c r="D17" s="24"/>
      <c r="E17" t="s" s="25">
        <v>49</v>
      </c>
      <c r="F17" s="24"/>
      <c r="G17" s="24"/>
      <c r="H17" s="24"/>
      <c r="I17" s="24"/>
      <c r="J17" s="24"/>
      <c r="K17" s="26">
        <f>K14+K16</f>
        <v>211316.75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</sheetData>
  <pageMargins left="0.11811" right="0.11811" top="0.748031" bottom="0.55118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